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1440" windowWidth="9576" windowHeight="145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K68" i="1"/>
  <c r="K62"/>
  <c r="J44"/>
  <c r="J36"/>
  <c r="J28"/>
  <c r="K16"/>
  <c r="A68"/>
  <c r="A62"/>
  <c r="B44"/>
  <c r="B36"/>
  <c r="B28"/>
  <c r="A16"/>
</calcChain>
</file>

<file path=xl/sharedStrings.xml><?xml version="1.0" encoding="utf-8"?>
<sst xmlns="http://schemas.openxmlformats.org/spreadsheetml/2006/main" count="67" uniqueCount="67">
  <si>
    <t>RECEIPTS</t>
  </si>
  <si>
    <t>Precept</t>
  </si>
  <si>
    <t>PAYMENTS</t>
  </si>
  <si>
    <t>Balance b/f 1st April</t>
  </si>
  <si>
    <t>Add Total Receipts</t>
  </si>
  <si>
    <t>Deduct Total Payments</t>
  </si>
  <si>
    <t>Village Hall</t>
  </si>
  <si>
    <t>Clerk's salary</t>
  </si>
  <si>
    <t>Total receipts</t>
  </si>
  <si>
    <t>Administration</t>
  </si>
  <si>
    <t>Subscriptions</t>
  </si>
  <si>
    <t xml:space="preserve">Audit </t>
  </si>
  <si>
    <t>Administration total</t>
  </si>
  <si>
    <t>Parish Churchyard</t>
  </si>
  <si>
    <t>Grass cutting</t>
  </si>
  <si>
    <t>Recreation Area</t>
  </si>
  <si>
    <t>Recreation Area total</t>
  </si>
  <si>
    <t>Village Hall total</t>
  </si>
  <si>
    <t>Total payments</t>
  </si>
  <si>
    <t>St Eds grant aid towards Precept</t>
  </si>
  <si>
    <t>Grass cutting/weedkilling</t>
  </si>
  <si>
    <t>BANK BALANCE</t>
  </si>
  <si>
    <t>Bonfire night - donations and refreshments</t>
  </si>
  <si>
    <t xml:space="preserve">Bonfire night </t>
  </si>
  <si>
    <t>HMRC - VAT Repayment</t>
  </si>
  <si>
    <t>S.C.C. - payment for footpaths grasscutting</t>
  </si>
  <si>
    <t>Clerks  expenses</t>
  </si>
  <si>
    <t>Printing - paper/toner cartridges for admin</t>
  </si>
  <si>
    <t>broadband installation/line rental</t>
  </si>
  <si>
    <t>Annual donation</t>
  </si>
  <si>
    <t xml:space="preserve">Balance </t>
  </si>
  <si>
    <t xml:space="preserve">Great Bradley Farms Co - recreation area maintenance </t>
  </si>
  <si>
    <t>Data Protection registration</t>
  </si>
  <si>
    <t>other asset maintenance</t>
  </si>
  <si>
    <t>Footpaths maintenance</t>
  </si>
  <si>
    <t>village meeting/litter pick expenses/donations</t>
  </si>
  <si>
    <t>Bugle - printing donation/advertising income</t>
  </si>
  <si>
    <t>Bugle Printing costs (shared with Cowlinge - see repayment above)</t>
  </si>
  <si>
    <t>village archiving</t>
  </si>
  <si>
    <t>VAT payments (recoverable)</t>
  </si>
  <si>
    <t>Maintenance</t>
  </si>
  <si>
    <t>Village Garden</t>
  </si>
  <si>
    <t>Village events</t>
  </si>
  <si>
    <t>GREAT BRADLEY PARISH COUNCIL</t>
  </si>
  <si>
    <t>2015/16</t>
  </si>
  <si>
    <t>Grants obtained</t>
  </si>
  <si>
    <t>Computer course fees/other</t>
  </si>
  <si>
    <t>Village Hall - hire</t>
  </si>
  <si>
    <t>cleaning</t>
  </si>
  <si>
    <t>new fridge and manhole covers upgrading</t>
  </si>
  <si>
    <t>village sign - raise height</t>
  </si>
  <si>
    <t>New Vehicular Activated Sign poles x 3/new radar gun + tripods</t>
  </si>
  <si>
    <t>Councillors training</t>
  </si>
  <si>
    <t>Willow kit/basket swing + picnic tables + dual swing</t>
  </si>
  <si>
    <t>Allotments</t>
  </si>
  <si>
    <t>New Bar-B-Q supplies</t>
  </si>
  <si>
    <t xml:space="preserve">insurance </t>
  </si>
  <si>
    <t>Election costs</t>
  </si>
  <si>
    <t>Management accounts summary for year ended 31st March 2017</t>
  </si>
  <si>
    <t>Unpresented cheque from 2015/16</t>
  </si>
  <si>
    <t>Dog bag dispenser bin + bags</t>
  </si>
  <si>
    <t xml:space="preserve">New laptop for Parish Council </t>
  </si>
  <si>
    <t>new cooker/hob, steps and bell housing repair, electrical, defib</t>
  </si>
  <si>
    <t>maintenance</t>
  </si>
  <si>
    <t xml:space="preserve">seat/refurbishment/replanting/maintenance </t>
  </si>
  <si>
    <t>2016/17</t>
  </si>
  <si>
    <t>5th  May 2017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</si>
</sst>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5" fillId="0" borderId="0" xfId="0" applyFont="1"/>
    <xf numFmtId="1" fontId="2" fillId="0" borderId="0" xfId="0" applyNumberFormat="1" applyFo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0" borderId="0" xfId="0" applyNumberFormat="1" applyFont="1"/>
    <xf numFmtId="1" fontId="6" fillId="0" borderId="0" xfId="0" quotePrefix="1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/>
    <xf numFmtId="1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6" fillId="0" borderId="0" xfId="0" quotePrefix="1" applyNumberFormat="1" applyFont="1" applyBorder="1" applyAlignment="1">
      <alignment horizontal="right"/>
    </xf>
    <xf numFmtId="1" fontId="7" fillId="0" borderId="0" xfId="0" quotePrefix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10" fillId="0" borderId="0" xfId="0" applyFont="1"/>
    <xf numFmtId="1" fontId="9" fillId="0" borderId="0" xfId="0" applyNumberFormat="1" applyFont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topLeftCell="A46" zoomScale="110" zoomScaleNormal="110" workbookViewId="0">
      <selection activeCell="I15" sqref="I15"/>
    </sheetView>
  </sheetViews>
  <sheetFormatPr defaultColWidth="9.109375" defaultRowHeight="27.75" customHeight="1"/>
  <cols>
    <col min="1" max="1" width="11.77734375" style="11" customWidth="1"/>
    <col min="2" max="2" width="9.44140625" style="10" customWidth="1"/>
    <col min="3" max="5" width="7" style="3" customWidth="1"/>
    <col min="6" max="6" width="7" style="2" customWidth="1"/>
    <col min="7" max="8" width="7" style="9" customWidth="1"/>
    <col min="9" max="9" width="9.5546875" style="1" customWidth="1"/>
    <col min="10" max="10" width="9.44140625" style="10" customWidth="1"/>
    <col min="11" max="11" width="11.77734375" style="11" customWidth="1"/>
    <col min="12" max="16384" width="9.109375" style="3"/>
  </cols>
  <sheetData>
    <row r="1" spans="1:11" ht="21" customHeight="1">
      <c r="A1" s="10"/>
      <c r="C1" s="34" t="s">
        <v>43</v>
      </c>
      <c r="D1" s="7"/>
      <c r="E1" s="5"/>
      <c r="F1" s="4"/>
      <c r="G1" s="6"/>
      <c r="H1" s="25"/>
      <c r="I1" s="10"/>
      <c r="K1" s="35" t="s">
        <v>66</v>
      </c>
    </row>
    <row r="2" spans="1:11" ht="5.4" customHeight="1">
      <c r="C2" s="5"/>
      <c r="D2" s="7"/>
      <c r="E2" s="5"/>
      <c r="F2" s="4"/>
      <c r="G2" s="6"/>
      <c r="H2" s="6"/>
      <c r="I2" s="10"/>
    </row>
    <row r="3" spans="1:11" ht="21" customHeight="1">
      <c r="C3" s="30"/>
      <c r="D3" s="30"/>
      <c r="E3" s="30"/>
      <c r="F3" s="27" t="s">
        <v>58</v>
      </c>
      <c r="G3" s="30"/>
      <c r="H3" s="30"/>
      <c r="I3" s="30"/>
    </row>
    <row r="4" spans="1:11" s="12" customFormat="1" ht="15.6" customHeight="1">
      <c r="A4" s="11" t="s">
        <v>44</v>
      </c>
      <c r="B4" s="10"/>
      <c r="F4" s="11"/>
      <c r="G4" s="13"/>
      <c r="H4" s="13"/>
      <c r="I4" s="22"/>
      <c r="J4" s="10"/>
      <c r="K4" s="11" t="s">
        <v>65</v>
      </c>
    </row>
    <row r="5" spans="1:11" ht="12" customHeight="1">
      <c r="C5" s="5"/>
      <c r="D5" s="7" t="s">
        <v>0</v>
      </c>
      <c r="E5" s="5"/>
      <c r="F5" s="4"/>
      <c r="G5" s="6"/>
      <c r="H5" s="6"/>
      <c r="I5" s="4"/>
    </row>
    <row r="6" spans="1:11" ht="12" customHeight="1">
      <c r="A6" s="11">
        <v>8471</v>
      </c>
      <c r="C6" s="12" t="s">
        <v>1</v>
      </c>
      <c r="D6" s="12"/>
      <c r="E6" s="12"/>
      <c r="F6" s="11"/>
      <c r="G6" s="31"/>
      <c r="H6" s="13"/>
      <c r="I6" s="10"/>
      <c r="K6" s="11">
        <v>10148</v>
      </c>
    </row>
    <row r="7" spans="1:11" ht="12" customHeight="1">
      <c r="A7" s="11">
        <v>1129</v>
      </c>
      <c r="C7" s="12" t="s">
        <v>19</v>
      </c>
      <c r="D7" s="12"/>
      <c r="E7" s="12"/>
      <c r="F7" s="11"/>
      <c r="G7" s="13"/>
      <c r="H7" s="13"/>
      <c r="I7" s="10"/>
      <c r="K7" s="11">
        <v>452</v>
      </c>
    </row>
    <row r="8" spans="1:11" ht="12" customHeight="1">
      <c r="A8" s="11">
        <v>2201</v>
      </c>
      <c r="C8" s="12" t="s">
        <v>24</v>
      </c>
      <c r="D8" s="12"/>
      <c r="E8" s="12"/>
      <c r="F8" s="11"/>
      <c r="G8" s="13"/>
      <c r="H8" s="13"/>
      <c r="I8" s="14"/>
      <c r="K8" s="11">
        <v>567</v>
      </c>
    </row>
    <row r="9" spans="1:11" ht="12" customHeight="1">
      <c r="A9" s="11">
        <v>120</v>
      </c>
      <c r="C9" s="12" t="s">
        <v>31</v>
      </c>
      <c r="D9" s="12"/>
      <c r="E9" s="12"/>
      <c r="F9" s="11"/>
      <c r="G9" s="13"/>
      <c r="H9" s="13"/>
      <c r="I9" s="14"/>
      <c r="K9" s="11">
        <v>120</v>
      </c>
    </row>
    <row r="10" spans="1:11" ht="12" customHeight="1">
      <c r="A10" s="11">
        <v>441</v>
      </c>
      <c r="C10" s="12" t="s">
        <v>25</v>
      </c>
      <c r="D10" s="12"/>
      <c r="E10" s="12"/>
      <c r="F10" s="11"/>
      <c r="G10" s="13"/>
      <c r="H10" s="13"/>
      <c r="I10" s="14"/>
      <c r="K10" s="11">
        <v>440</v>
      </c>
    </row>
    <row r="11" spans="1:11" ht="12" customHeight="1">
      <c r="A11" s="11">
        <v>575</v>
      </c>
      <c r="C11" s="12" t="s">
        <v>36</v>
      </c>
      <c r="D11" s="12"/>
      <c r="E11" s="12"/>
      <c r="F11" s="11"/>
      <c r="G11" s="13"/>
      <c r="H11" s="13"/>
      <c r="I11" s="14"/>
      <c r="K11" s="11">
        <v>682</v>
      </c>
    </row>
    <row r="12" spans="1:11" ht="12" customHeight="1">
      <c r="A12" s="11">
        <v>178</v>
      </c>
      <c r="C12" s="12" t="s">
        <v>46</v>
      </c>
      <c r="D12" s="12"/>
      <c r="E12" s="12"/>
      <c r="F12" s="11"/>
      <c r="G12" s="13"/>
      <c r="H12" s="13"/>
      <c r="I12" s="14"/>
      <c r="K12" s="11">
        <v>90</v>
      </c>
    </row>
    <row r="13" spans="1:11" ht="12" customHeight="1">
      <c r="C13" s="12" t="s">
        <v>59</v>
      </c>
      <c r="D13" s="12"/>
      <c r="E13" s="12"/>
      <c r="F13" s="11"/>
      <c r="G13" s="13"/>
      <c r="H13" s="13"/>
      <c r="I13" s="14"/>
      <c r="K13" s="11">
        <v>9</v>
      </c>
    </row>
    <row r="14" spans="1:11" ht="12" customHeight="1">
      <c r="A14" s="11">
        <v>4482</v>
      </c>
      <c r="C14" s="12" t="s">
        <v>45</v>
      </c>
      <c r="D14" s="12"/>
      <c r="E14" s="12"/>
      <c r="F14" s="11"/>
      <c r="G14" s="13"/>
      <c r="H14" s="13"/>
      <c r="I14" s="14"/>
      <c r="K14" s="11">
        <v>1831</v>
      </c>
    </row>
    <row r="15" spans="1:11" ht="12" customHeight="1">
      <c r="A15" s="11">
        <v>969</v>
      </c>
      <c r="C15" s="12" t="s">
        <v>22</v>
      </c>
      <c r="D15" s="12"/>
      <c r="E15" s="12"/>
      <c r="F15" s="11"/>
      <c r="G15" s="13"/>
      <c r="H15" s="13"/>
      <c r="I15" s="14"/>
      <c r="K15" s="11">
        <v>1101</v>
      </c>
    </row>
    <row r="16" spans="1:11" s="8" customFormat="1" ht="17.25" customHeight="1">
      <c r="A16" s="32">
        <f>SUM(A6:A15)</f>
        <v>18566</v>
      </c>
      <c r="B16" s="33"/>
      <c r="C16" s="15"/>
      <c r="D16" s="15" t="s">
        <v>8</v>
      </c>
      <c r="E16" s="15"/>
      <c r="F16" s="16"/>
      <c r="G16" s="17"/>
      <c r="H16" s="17"/>
      <c r="I16" s="20"/>
      <c r="J16" s="33"/>
      <c r="K16" s="32">
        <f>SUM(K6:K15)</f>
        <v>15440</v>
      </c>
    </row>
    <row r="17" spans="1:12" s="8" customFormat="1" ht="12" customHeight="1">
      <c r="A17" s="16"/>
      <c r="B17" s="33"/>
      <c r="C17" s="15"/>
      <c r="D17" s="15"/>
      <c r="E17" s="15"/>
      <c r="F17" s="16"/>
      <c r="G17" s="17"/>
      <c r="H17" s="17"/>
      <c r="I17" s="20"/>
      <c r="J17" s="33"/>
      <c r="K17" s="16"/>
    </row>
    <row r="18" spans="1:12" ht="12" customHeight="1">
      <c r="C18" s="12"/>
      <c r="D18" s="7" t="s">
        <v>2</v>
      </c>
      <c r="E18" s="12"/>
      <c r="F18" s="11"/>
      <c r="G18" s="13"/>
      <c r="H18" s="13"/>
      <c r="I18" s="10"/>
    </row>
    <row r="19" spans="1:12" ht="12" customHeight="1">
      <c r="C19" s="15" t="s">
        <v>9</v>
      </c>
      <c r="D19" s="12"/>
      <c r="E19" s="12"/>
      <c r="F19" s="11"/>
      <c r="G19" s="13"/>
      <c r="H19" s="13"/>
      <c r="I19" s="10"/>
    </row>
    <row r="20" spans="1:12" ht="12" customHeight="1">
      <c r="B20" s="10">
        <v>208</v>
      </c>
      <c r="C20" s="12"/>
      <c r="D20" s="12" t="s">
        <v>47</v>
      </c>
      <c r="E20" s="12"/>
      <c r="F20" s="11"/>
      <c r="G20" s="13"/>
      <c r="H20" s="13"/>
      <c r="I20" s="10"/>
      <c r="J20" s="11">
        <v>64</v>
      </c>
    </row>
    <row r="21" spans="1:12" ht="12" customHeight="1">
      <c r="B21" s="10">
        <v>3150</v>
      </c>
      <c r="C21" s="12"/>
      <c r="D21" s="12" t="s">
        <v>7</v>
      </c>
      <c r="E21" s="12"/>
      <c r="F21" s="11"/>
      <c r="G21" s="13"/>
      <c r="H21" s="13"/>
      <c r="I21" s="10"/>
      <c r="J21" s="11">
        <v>3250</v>
      </c>
    </row>
    <row r="22" spans="1:12" ht="12" customHeight="1">
      <c r="B22" s="10">
        <v>253</v>
      </c>
      <c r="C22" s="12"/>
      <c r="D22" s="12" t="s">
        <v>26</v>
      </c>
      <c r="E22" s="12"/>
      <c r="F22" s="11"/>
      <c r="G22" s="13"/>
      <c r="H22" s="13"/>
      <c r="I22" s="10"/>
      <c r="J22" s="11">
        <v>193</v>
      </c>
    </row>
    <row r="23" spans="1:12" ht="12" customHeight="1">
      <c r="B23" s="10">
        <v>214</v>
      </c>
      <c r="C23" s="12"/>
      <c r="D23" s="12" t="s">
        <v>10</v>
      </c>
      <c r="E23" s="12"/>
      <c r="F23" s="11"/>
      <c r="G23" s="13"/>
      <c r="H23" s="13"/>
      <c r="I23" s="10"/>
      <c r="J23" s="11">
        <v>224</v>
      </c>
    </row>
    <row r="24" spans="1:12" ht="12" customHeight="1">
      <c r="B24" s="10">
        <v>16</v>
      </c>
      <c r="C24" s="12"/>
      <c r="D24" s="12" t="s">
        <v>52</v>
      </c>
      <c r="E24" s="12"/>
      <c r="F24" s="11"/>
      <c r="G24" s="13"/>
      <c r="H24" s="13"/>
      <c r="I24" s="10"/>
      <c r="J24" s="11">
        <v>9</v>
      </c>
    </row>
    <row r="25" spans="1:12" ht="12" customHeight="1">
      <c r="B25" s="10">
        <v>50</v>
      </c>
      <c r="C25" s="12"/>
      <c r="D25" s="12" t="s">
        <v>27</v>
      </c>
      <c r="E25" s="12"/>
      <c r="F25" s="11"/>
      <c r="G25" s="13"/>
      <c r="H25" s="13"/>
      <c r="I25" s="10"/>
      <c r="J25" s="11">
        <v>50</v>
      </c>
    </row>
    <row r="26" spans="1:12" ht="12" customHeight="1">
      <c r="B26" s="10">
        <v>293</v>
      </c>
      <c r="C26" s="12"/>
      <c r="D26" s="12" t="s">
        <v>11</v>
      </c>
      <c r="E26" s="12"/>
      <c r="F26" s="11"/>
      <c r="G26" s="13"/>
      <c r="H26" s="13"/>
      <c r="I26" s="10"/>
      <c r="J26" s="11">
        <v>260</v>
      </c>
    </row>
    <row r="27" spans="1:12" ht="12" customHeight="1">
      <c r="B27" s="10">
        <v>35</v>
      </c>
      <c r="C27" s="12"/>
      <c r="D27" s="12" t="s">
        <v>32</v>
      </c>
      <c r="E27" s="12"/>
      <c r="F27" s="11"/>
      <c r="G27" s="13"/>
      <c r="H27" s="13"/>
      <c r="I27" s="10"/>
      <c r="J27" s="11">
        <v>35</v>
      </c>
    </row>
    <row r="28" spans="1:12" ht="15" customHeight="1">
      <c r="A28" s="11">
        <v>4219</v>
      </c>
      <c r="B28" s="26">
        <f>SUM(B20:B27)</f>
        <v>4219</v>
      </c>
      <c r="C28" s="12"/>
      <c r="D28" s="12"/>
      <c r="E28" s="24" t="s">
        <v>12</v>
      </c>
      <c r="F28" s="11"/>
      <c r="G28" s="19"/>
      <c r="H28" s="19"/>
      <c r="I28" s="18"/>
      <c r="J28" s="36">
        <f>SUM(J20:J27)</f>
        <v>4085</v>
      </c>
      <c r="K28" s="11">
        <v>4085</v>
      </c>
      <c r="L28" s="37"/>
    </row>
    <row r="29" spans="1:12" ht="14.4" customHeight="1">
      <c r="B29" s="13"/>
      <c r="C29" s="15" t="s">
        <v>13</v>
      </c>
      <c r="D29" s="12"/>
      <c r="E29" s="12"/>
      <c r="F29" s="11"/>
      <c r="G29" s="10"/>
      <c r="H29" s="10"/>
      <c r="I29" s="18"/>
      <c r="J29" s="13"/>
    </row>
    <row r="30" spans="1:12" ht="12" customHeight="1">
      <c r="A30" s="11">
        <v>600</v>
      </c>
      <c r="B30" s="13"/>
      <c r="C30" s="12"/>
      <c r="D30" s="12" t="s">
        <v>14</v>
      </c>
      <c r="E30" s="12"/>
      <c r="F30" s="11"/>
      <c r="G30" s="18"/>
      <c r="H30" s="18"/>
      <c r="I30" s="18"/>
      <c r="J30" s="13"/>
      <c r="K30" s="11">
        <v>480</v>
      </c>
    </row>
    <row r="31" spans="1:12" ht="14.4" customHeight="1">
      <c r="C31" s="15" t="s">
        <v>15</v>
      </c>
      <c r="D31" s="12"/>
      <c r="E31" s="12"/>
      <c r="F31" s="11"/>
      <c r="G31" s="13"/>
      <c r="H31" s="13"/>
      <c r="I31" s="18"/>
    </row>
    <row r="32" spans="1:12" ht="12" customHeight="1">
      <c r="B32" s="10">
        <v>400</v>
      </c>
      <c r="C32" s="12"/>
      <c r="D32" s="12" t="s">
        <v>20</v>
      </c>
      <c r="E32" s="12"/>
      <c r="F32" s="11"/>
      <c r="G32" s="13"/>
      <c r="H32" s="13"/>
      <c r="I32" s="18"/>
      <c r="J32" s="10">
        <v>320</v>
      </c>
    </row>
    <row r="33" spans="1:11" ht="12" customHeight="1">
      <c r="B33" s="10">
        <v>206</v>
      </c>
      <c r="C33" s="12"/>
      <c r="D33" s="12" t="s">
        <v>40</v>
      </c>
      <c r="E33" s="12"/>
      <c r="F33" s="11"/>
      <c r="G33" s="13"/>
      <c r="H33" s="13"/>
      <c r="I33" s="18"/>
      <c r="J33" s="10">
        <v>71</v>
      </c>
    </row>
    <row r="34" spans="1:11" ht="12" customHeight="1">
      <c r="B34" s="10">
        <v>4151</v>
      </c>
      <c r="C34" s="12"/>
      <c r="D34" s="12" t="s">
        <v>53</v>
      </c>
      <c r="E34" s="12"/>
      <c r="F34" s="11"/>
      <c r="G34" s="13"/>
      <c r="H34" s="13"/>
      <c r="I34" s="18"/>
    </row>
    <row r="35" spans="1:11" ht="12" customHeight="1">
      <c r="C35" s="12"/>
      <c r="D35" s="12" t="s">
        <v>60</v>
      </c>
      <c r="E35" s="12"/>
      <c r="F35" s="11"/>
      <c r="G35" s="13"/>
      <c r="H35" s="13"/>
      <c r="I35" s="18"/>
      <c r="J35" s="10">
        <v>218</v>
      </c>
    </row>
    <row r="36" spans="1:11" ht="12" customHeight="1">
      <c r="A36" s="11">
        <v>4757</v>
      </c>
      <c r="B36" s="26">
        <f>SUM(B32:B34)</f>
        <v>4757</v>
      </c>
      <c r="C36" s="12"/>
      <c r="D36" s="12"/>
      <c r="E36" s="15" t="s">
        <v>16</v>
      </c>
      <c r="F36" s="11"/>
      <c r="G36" s="19"/>
      <c r="H36" s="19"/>
      <c r="I36" s="18"/>
      <c r="J36" s="26">
        <f>SUM(J32:J35)</f>
        <v>609</v>
      </c>
      <c r="K36" s="11">
        <v>609</v>
      </c>
    </row>
    <row r="37" spans="1:11" ht="13.8" customHeight="1">
      <c r="C37" s="15" t="s">
        <v>6</v>
      </c>
      <c r="D37" s="12"/>
      <c r="E37" s="12"/>
      <c r="F37" s="11"/>
      <c r="G37" s="13"/>
      <c r="H37" s="13"/>
      <c r="I37" s="28"/>
    </row>
    <row r="38" spans="1:11" ht="12" customHeight="1">
      <c r="B38" s="10">
        <v>500</v>
      </c>
      <c r="C38" s="12"/>
      <c r="D38" s="12" t="s">
        <v>29</v>
      </c>
      <c r="E38" s="12"/>
      <c r="F38" s="11"/>
      <c r="G38" s="13"/>
      <c r="H38" s="13"/>
      <c r="I38" s="18"/>
    </row>
    <row r="39" spans="1:11" ht="12" customHeight="1">
      <c r="B39" s="10">
        <v>360</v>
      </c>
      <c r="C39" s="12"/>
      <c r="D39" s="12" t="s">
        <v>28</v>
      </c>
      <c r="E39" s="12"/>
      <c r="F39" s="11"/>
      <c r="G39" s="13"/>
      <c r="H39" s="13"/>
      <c r="I39" s="18"/>
      <c r="J39" s="10">
        <v>413</v>
      </c>
    </row>
    <row r="40" spans="1:11" ht="12" customHeight="1">
      <c r="B40" s="10">
        <v>170</v>
      </c>
      <c r="C40" s="12"/>
      <c r="D40" s="12" t="s">
        <v>48</v>
      </c>
      <c r="E40" s="12"/>
      <c r="F40" s="11"/>
      <c r="G40" s="13"/>
      <c r="H40" s="13"/>
      <c r="I40" s="18"/>
      <c r="J40" s="10">
        <v>585</v>
      </c>
    </row>
    <row r="41" spans="1:11" ht="12" customHeight="1">
      <c r="B41" s="10">
        <v>326</v>
      </c>
      <c r="C41" s="12"/>
      <c r="D41" s="12" t="s">
        <v>49</v>
      </c>
      <c r="E41" s="12"/>
      <c r="F41" s="11"/>
      <c r="G41" s="13"/>
      <c r="H41" s="13"/>
      <c r="I41" s="18"/>
    </row>
    <row r="42" spans="1:11" ht="12" customHeight="1">
      <c r="C42" s="12"/>
      <c r="D42" s="38" t="s">
        <v>62</v>
      </c>
      <c r="E42" s="12"/>
      <c r="F42" s="11"/>
      <c r="G42" s="13"/>
      <c r="H42" s="13"/>
      <c r="I42" s="18"/>
      <c r="J42" s="10">
        <v>2544</v>
      </c>
    </row>
    <row r="43" spans="1:11" ht="12" customHeight="1">
      <c r="C43" s="12"/>
      <c r="D43" s="12" t="s">
        <v>63</v>
      </c>
      <c r="E43" s="12"/>
      <c r="F43" s="11"/>
      <c r="G43" s="13"/>
      <c r="H43" s="13"/>
      <c r="I43" s="18"/>
      <c r="J43" s="10">
        <v>106</v>
      </c>
    </row>
    <row r="44" spans="1:11" ht="12" customHeight="1">
      <c r="A44" s="11">
        <v>1356</v>
      </c>
      <c r="B44" s="26">
        <f>SUM(B38:B41)</f>
        <v>1356</v>
      </c>
      <c r="C44" s="12"/>
      <c r="D44" s="12"/>
      <c r="E44" s="15" t="s">
        <v>17</v>
      </c>
      <c r="F44" s="11"/>
      <c r="G44" s="19"/>
      <c r="H44" s="19"/>
      <c r="I44" s="18"/>
      <c r="J44" s="26">
        <f>SUM(J39:J43)</f>
        <v>3648</v>
      </c>
      <c r="K44" s="11">
        <v>3648</v>
      </c>
    </row>
    <row r="45" spans="1:11" ht="14.4" customHeight="1">
      <c r="B45" s="18"/>
      <c r="C45" s="15" t="s">
        <v>41</v>
      </c>
      <c r="D45" s="12"/>
      <c r="E45" s="15"/>
      <c r="F45" s="11"/>
      <c r="G45" s="19"/>
      <c r="H45" s="19"/>
      <c r="I45" s="18"/>
      <c r="J45" s="18"/>
    </row>
    <row r="46" spans="1:11" ht="14.4" customHeight="1">
      <c r="A46" s="11">
        <v>637</v>
      </c>
      <c r="B46" s="18"/>
      <c r="C46" s="15"/>
      <c r="D46" s="12" t="s">
        <v>50</v>
      </c>
      <c r="E46" s="15"/>
      <c r="F46" s="11"/>
      <c r="G46" s="19"/>
      <c r="H46" s="19"/>
      <c r="I46" s="18"/>
      <c r="J46" s="18"/>
    </row>
    <row r="47" spans="1:11" ht="12" customHeight="1">
      <c r="A47" s="11">
        <v>184</v>
      </c>
      <c r="B47" s="18"/>
      <c r="C47" s="12"/>
      <c r="D47" s="12" t="s">
        <v>64</v>
      </c>
      <c r="E47" s="15"/>
      <c r="F47" s="11"/>
      <c r="G47" s="19"/>
      <c r="H47" s="19"/>
      <c r="I47" s="18"/>
      <c r="J47" s="18"/>
      <c r="K47" s="11">
        <v>53</v>
      </c>
    </row>
    <row r="48" spans="1:11" ht="12" customHeight="1">
      <c r="A48" s="11">
        <v>417</v>
      </c>
      <c r="C48" s="12" t="s">
        <v>56</v>
      </c>
      <c r="D48" s="12"/>
      <c r="E48" s="12"/>
      <c r="F48" s="11"/>
      <c r="G48" s="13"/>
      <c r="H48" s="13"/>
      <c r="I48" s="18"/>
      <c r="K48" s="11">
        <v>443</v>
      </c>
    </row>
    <row r="49" spans="1:11" ht="12" customHeight="1">
      <c r="A49" s="11">
        <v>1032</v>
      </c>
      <c r="C49" s="12" t="s">
        <v>54</v>
      </c>
      <c r="D49" s="12"/>
      <c r="E49" s="12"/>
      <c r="F49" s="11"/>
      <c r="G49" s="13"/>
      <c r="H49" s="13"/>
      <c r="I49" s="18"/>
      <c r="K49" s="11">
        <v>1000</v>
      </c>
    </row>
    <row r="50" spans="1:11" ht="12" customHeight="1">
      <c r="A50" s="11">
        <v>51</v>
      </c>
      <c r="C50" s="12" t="s">
        <v>33</v>
      </c>
      <c r="D50" s="12"/>
      <c r="E50" s="12"/>
      <c r="F50" s="11"/>
      <c r="G50" s="13"/>
      <c r="H50" s="13"/>
      <c r="I50" s="18"/>
    </row>
    <row r="51" spans="1:11" ht="12" customHeight="1">
      <c r="A51" s="11">
        <v>193</v>
      </c>
      <c r="C51" s="12" t="s">
        <v>35</v>
      </c>
      <c r="D51" s="12"/>
      <c r="E51" s="12"/>
      <c r="F51" s="11"/>
      <c r="G51" s="19"/>
      <c r="H51" s="19"/>
      <c r="I51" s="18"/>
      <c r="K51" s="11">
        <v>200</v>
      </c>
    </row>
    <row r="52" spans="1:11" ht="12" customHeight="1">
      <c r="A52" s="11">
        <v>920</v>
      </c>
      <c r="C52" s="12" t="s">
        <v>23</v>
      </c>
      <c r="D52" s="12"/>
      <c r="E52" s="12"/>
      <c r="F52" s="11"/>
      <c r="G52" s="19"/>
      <c r="H52" s="19"/>
      <c r="I52" s="18"/>
      <c r="K52" s="11">
        <v>1053</v>
      </c>
    </row>
    <row r="53" spans="1:11" ht="12" customHeight="1">
      <c r="A53" s="11">
        <v>363</v>
      </c>
      <c r="C53" s="12" t="s">
        <v>34</v>
      </c>
      <c r="D53" s="12"/>
      <c r="E53" s="12"/>
      <c r="F53" s="11"/>
      <c r="G53" s="13"/>
      <c r="H53" s="13"/>
      <c r="I53" s="18"/>
      <c r="K53" s="11">
        <v>306</v>
      </c>
    </row>
    <row r="54" spans="1:11" ht="12" customHeight="1">
      <c r="A54" s="11">
        <v>930</v>
      </c>
      <c r="C54" s="12" t="s">
        <v>37</v>
      </c>
      <c r="D54" s="12"/>
      <c r="E54" s="12"/>
      <c r="F54" s="11"/>
      <c r="G54" s="13"/>
      <c r="H54" s="13"/>
      <c r="I54" s="28"/>
      <c r="K54" s="11">
        <v>1020</v>
      </c>
    </row>
    <row r="55" spans="1:11" ht="12" customHeight="1">
      <c r="A55" s="11">
        <v>89</v>
      </c>
      <c r="C55" s="12" t="s">
        <v>55</v>
      </c>
      <c r="D55" s="12"/>
      <c r="E55" s="12"/>
      <c r="F55" s="11"/>
      <c r="G55" s="13"/>
      <c r="H55" s="13"/>
      <c r="I55" s="28"/>
      <c r="K55" s="11">
        <v>64</v>
      </c>
    </row>
    <row r="56" spans="1:11" ht="12" customHeight="1">
      <c r="C56" s="12" t="s">
        <v>61</v>
      </c>
      <c r="D56" s="12"/>
      <c r="E56" s="12"/>
      <c r="F56" s="11"/>
      <c r="G56" s="13"/>
      <c r="H56" s="13"/>
      <c r="I56" s="28"/>
      <c r="K56" s="11">
        <v>427</v>
      </c>
    </row>
    <row r="57" spans="1:11" ht="12" customHeight="1">
      <c r="A57" s="11">
        <v>280</v>
      </c>
      <c r="C57" s="12" t="s">
        <v>42</v>
      </c>
      <c r="D57" s="12"/>
      <c r="E57" s="12"/>
      <c r="F57" s="11"/>
      <c r="G57" s="13"/>
      <c r="H57" s="13"/>
      <c r="I57" s="28"/>
      <c r="K57" s="11">
        <v>288</v>
      </c>
    </row>
    <row r="58" spans="1:11" ht="12" customHeight="1">
      <c r="A58" s="11">
        <v>63</v>
      </c>
      <c r="C58" s="12" t="s">
        <v>38</v>
      </c>
      <c r="D58" s="12"/>
      <c r="E58" s="12"/>
      <c r="F58" s="11"/>
      <c r="G58" s="13"/>
      <c r="H58" s="13"/>
      <c r="I58" s="28"/>
      <c r="K58" s="11">
        <v>61</v>
      </c>
    </row>
    <row r="59" spans="1:11" ht="12" customHeight="1">
      <c r="A59" s="11">
        <v>306</v>
      </c>
      <c r="C59" s="12" t="s">
        <v>51</v>
      </c>
      <c r="D59" s="12"/>
      <c r="E59" s="12"/>
      <c r="F59" s="11"/>
      <c r="G59" s="13"/>
      <c r="H59" s="13"/>
      <c r="I59" s="28"/>
      <c r="K59" s="11">
        <v>105</v>
      </c>
    </row>
    <row r="60" spans="1:11" ht="12" customHeight="1">
      <c r="A60" s="11">
        <v>21</v>
      </c>
      <c r="C60" s="12" t="s">
        <v>57</v>
      </c>
      <c r="D60" s="12"/>
      <c r="E60" s="12"/>
      <c r="F60" s="11"/>
      <c r="G60" s="13"/>
      <c r="H60" s="13"/>
      <c r="I60" s="28"/>
    </row>
    <row r="61" spans="1:11" s="8" customFormat="1" ht="15.75" customHeight="1">
      <c r="A61" s="16">
        <v>1699</v>
      </c>
      <c r="B61" s="33"/>
      <c r="C61" s="15" t="s">
        <v>39</v>
      </c>
      <c r="D61" s="15"/>
      <c r="E61" s="15"/>
      <c r="F61" s="16"/>
      <c r="G61" s="17"/>
      <c r="H61" s="17"/>
      <c r="I61" s="29"/>
      <c r="J61" s="33"/>
      <c r="K61" s="16">
        <v>1053</v>
      </c>
    </row>
    <row r="62" spans="1:11" s="8" customFormat="1" ht="17.25" customHeight="1">
      <c r="A62" s="32">
        <f>SUM(A20:A61)</f>
        <v>18117</v>
      </c>
      <c r="B62" s="33"/>
      <c r="C62" s="15"/>
      <c r="D62" s="15" t="s">
        <v>18</v>
      </c>
      <c r="E62" s="15"/>
      <c r="F62" s="16"/>
      <c r="G62" s="17"/>
      <c r="H62" s="17"/>
      <c r="I62" s="20"/>
      <c r="J62" s="33"/>
      <c r="K62" s="32">
        <f>SUM(K28:K61)</f>
        <v>14895</v>
      </c>
    </row>
    <row r="63" spans="1:11" s="8" customFormat="1" ht="19.2" customHeight="1">
      <c r="A63" s="16"/>
      <c r="B63" s="33"/>
      <c r="C63" s="15"/>
      <c r="D63" s="15"/>
      <c r="E63" s="15"/>
      <c r="F63" s="16"/>
      <c r="G63" s="17"/>
      <c r="H63" s="17"/>
      <c r="I63" s="20"/>
      <c r="J63" s="33"/>
      <c r="K63" s="16"/>
    </row>
    <row r="64" spans="1:11" ht="12" customHeight="1">
      <c r="C64" s="23"/>
      <c r="D64" s="23" t="s">
        <v>21</v>
      </c>
      <c r="E64" s="12"/>
      <c r="F64" s="11"/>
      <c r="G64" s="13"/>
      <c r="H64" s="13"/>
      <c r="I64" s="10"/>
    </row>
    <row r="65" spans="1:11" ht="13.5" customHeight="1">
      <c r="A65" s="11">
        <v>11663</v>
      </c>
      <c r="C65" s="12"/>
      <c r="D65" s="12" t="s">
        <v>3</v>
      </c>
      <c r="E65" s="12"/>
      <c r="F65" s="11"/>
      <c r="G65" s="13"/>
      <c r="H65" s="13"/>
      <c r="I65" s="10"/>
      <c r="K65" s="11">
        <v>12111</v>
      </c>
    </row>
    <row r="66" spans="1:11" ht="12.75" customHeight="1">
      <c r="A66" s="11">
        <v>18566</v>
      </c>
      <c r="C66" s="12"/>
      <c r="D66" s="12" t="s">
        <v>4</v>
      </c>
      <c r="E66" s="12"/>
      <c r="F66" s="11"/>
      <c r="G66" s="13"/>
      <c r="H66" s="13"/>
      <c r="I66" s="18"/>
      <c r="K66" s="11">
        <v>15440</v>
      </c>
    </row>
    <row r="67" spans="1:11" ht="13.5" customHeight="1">
      <c r="A67" s="11">
        <v>18118</v>
      </c>
      <c r="C67" s="12"/>
      <c r="D67" s="12" t="s">
        <v>5</v>
      </c>
      <c r="E67" s="12"/>
      <c r="F67" s="11"/>
      <c r="G67" s="13"/>
      <c r="H67" s="13"/>
      <c r="I67" s="18"/>
      <c r="K67" s="11">
        <v>14895</v>
      </c>
    </row>
    <row r="68" spans="1:11" s="8" customFormat="1" ht="16.5" customHeight="1">
      <c r="A68" s="32">
        <f>A65+A66-A67</f>
        <v>12111</v>
      </c>
      <c r="B68" s="33"/>
      <c r="C68" s="15"/>
      <c r="D68" s="15" t="s">
        <v>30</v>
      </c>
      <c r="E68" s="15"/>
      <c r="F68" s="16"/>
      <c r="G68" s="17"/>
      <c r="H68" s="17"/>
      <c r="I68" s="20"/>
      <c r="J68" s="33"/>
      <c r="K68" s="32">
        <f>K65+K66-K67</f>
        <v>12656</v>
      </c>
    </row>
    <row r="69" spans="1:11" ht="13.2" customHeight="1"/>
    <row r="70" spans="1:11" s="12" customFormat="1" ht="27.75" customHeight="1">
      <c r="A70" s="11"/>
      <c r="B70" s="10"/>
      <c r="F70" s="11"/>
      <c r="G70" s="13"/>
      <c r="H70" s="13"/>
      <c r="I70" s="21"/>
      <c r="J70" s="10"/>
      <c r="K70" s="11"/>
    </row>
  </sheetData>
  <phoneticPr fontId="1" type="noConversion"/>
  <pageMargins left="0.55118110236220474" right="0.55118110236220474" top="0.19685039370078741" bottom="0.19685039370078741" header="0" footer="0"/>
  <pageSetup paperSize="9" scale="9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</cp:lastModifiedBy>
  <cp:lastPrinted>2017-05-05T10:50:12Z</cp:lastPrinted>
  <dcterms:created xsi:type="dcterms:W3CDTF">2000-04-03T21:54:52Z</dcterms:created>
  <dcterms:modified xsi:type="dcterms:W3CDTF">2017-05-05T17:59:32Z</dcterms:modified>
</cp:coreProperties>
</file>